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76" windowWidth="24600" windowHeight="15600" tabRatio="345" activeTab="0"/>
  </bookViews>
  <sheets>
    <sheet name="Expenses" sheetId="1" r:id="rId1"/>
    <sheet name="PerDiem" sheetId="2" r:id="rId2"/>
    <sheet name="Receipts" sheetId="3" r:id="rId3"/>
    <sheet name="Policy" sheetId="4" r:id="rId4"/>
  </sheets>
  <definedNames/>
  <calcPr fullCalcOnLoad="1"/>
</workbook>
</file>

<file path=xl/comments1.xml><?xml version="1.0" encoding="utf-8"?>
<comments xmlns="http://schemas.openxmlformats.org/spreadsheetml/2006/main">
  <authors>
    <author/>
  </authors>
  <commentList>
    <comment ref="D7" authorId="0">
      <text>
        <r>
          <rPr>
            <b/>
            <sz val="10"/>
            <rFont val="Lucida Sans"/>
            <family val="2"/>
          </rPr>
          <t xml:space="preserve">(enter in Kms, will be multiplied by $0.50) </t>
        </r>
      </text>
    </comment>
  </commentList>
</comments>
</file>

<file path=xl/sharedStrings.xml><?xml version="1.0" encoding="utf-8"?>
<sst xmlns="http://schemas.openxmlformats.org/spreadsheetml/2006/main" count="107" uniqueCount="62">
  <si>
    <t>Travel status begins and ends at the designated departure and return locations. The departure and return locations may be a personal residence, or other points
of assembly as designated by the COOP spending authority.
The following meal rates are effective December 1, 2011</t>
  </si>
  <si>
    <t xml:space="preserve"> - after 6:00 p.m., all meals can be claimed</t>
  </si>
  <si>
    <r>
      <t xml:space="preserve">vii) Air Travel
The cost of air fare is an allowable expense. The actual costs may be claimed provided receipts are attached. The most economical air fare shall be obtained.
Airport Improvement Fee (AIF): The AIF, charged to all passengers may be claimed. Receipts are required.
</t>
    </r>
    <r>
      <rPr>
        <b/>
        <sz val="12"/>
        <rFont val="Arial"/>
        <family val="0"/>
      </rPr>
      <t>viii) Designated Commercial Travel Equivalency</t>
    </r>
    <r>
      <rPr>
        <sz val="12"/>
        <rFont val="Arial"/>
        <family val="0"/>
      </rPr>
      <t xml:space="preserve">
When the COOP designates transportation by commercial carrier (airline) or rental vehicle and a member requests and receives approval to use their private
vehicle instead, reimbursement is based on the lesser of: 
- the expense that would have incurred had the member travelled via the designated means; or actual cost.
</t>
    </r>
    <r>
      <rPr>
        <b/>
        <sz val="12"/>
        <rFont val="Arial"/>
        <family val="0"/>
      </rPr>
      <t>ix) Business Telephone Calls</t>
    </r>
    <r>
      <rPr>
        <sz val="12"/>
        <rFont val="Arial"/>
        <family val="0"/>
      </rPr>
      <t xml:space="preserve">
The cost of business telephone calls will be reimbursed. Enter the cost as "Business Call" under miscellaneous expenses.
</t>
    </r>
    <r>
      <rPr>
        <b/>
        <sz val="12"/>
        <rFont val="Arial"/>
        <family val="0"/>
      </rPr>
      <t>x) Personal Telephone Calls</t>
    </r>
    <r>
      <rPr>
        <sz val="12"/>
        <rFont val="Arial"/>
        <family val="0"/>
      </rPr>
      <t xml:space="preserve">
Individuals on travel status who are required to obtain overnight accommodation are entitled to claim one five-minute personal call long distance call to their
home for each night away. Receipts are required.
Individuals should pay the GST charges on payments they make and claim reimbursement for the full amount on travel</t>
    </r>
  </si>
  <si>
    <t>Breakfast Only</t>
  </si>
  <si>
    <t>Lunch Only</t>
  </si>
  <si>
    <t>Dinner Only</t>
  </si>
  <si>
    <t>Full Day (B &amp; L &amp; D)</t>
  </si>
  <si>
    <t>B &amp; L Only</t>
  </si>
  <si>
    <t>L &amp; D Only</t>
  </si>
  <si>
    <t>B &amp; D Only</t>
  </si>
  <si>
    <t>Incidental Only</t>
  </si>
  <si>
    <r>
      <t>Per Diem Calculato</t>
    </r>
    <r>
      <rPr>
        <sz val="10"/>
        <color indexed="9"/>
        <rFont val="Arial"/>
        <family val="0"/>
      </rPr>
      <t>r</t>
    </r>
  </si>
  <si>
    <t>NOTES:</t>
  </si>
  <si>
    <t>Rev 5.24.2018</t>
  </si>
  <si>
    <t>Please insert scans of receipts as jpg or pngs in this page. If you have receipts in other formats, these can be sent along with this file. Append your initials and a date to both this file and the additional attachments in order to ensure they don't get lost.</t>
  </si>
  <si>
    <t>RECEIPTS</t>
  </si>
  <si>
    <t>Incidental
Only</t>
  </si>
  <si>
    <t>B &amp; D
Only</t>
  </si>
  <si>
    <t>L &amp; D
Only</t>
  </si>
  <si>
    <t xml:space="preserve">B &amp; L
Only
</t>
  </si>
  <si>
    <t>Full
Day</t>
  </si>
  <si>
    <t>Dinner
Only</t>
  </si>
  <si>
    <t>Lunch
Only</t>
  </si>
  <si>
    <t>Breakfast
Only</t>
  </si>
  <si>
    <t>Name:</t>
  </si>
  <si>
    <t xml:space="preserve">Make Cheque Payable To: </t>
  </si>
  <si>
    <t>Dates Travelled</t>
  </si>
  <si>
    <t>Per Diems</t>
  </si>
  <si>
    <t>Accommodations</t>
  </si>
  <si>
    <t>Kilometers</t>
  </si>
  <si>
    <t>Flights</t>
  </si>
  <si>
    <t>Transit</t>
  </si>
  <si>
    <t>Parking &amp; Other</t>
  </si>
  <si>
    <t>Total</t>
  </si>
  <si>
    <t>Grand Total</t>
  </si>
  <si>
    <t>Date:</t>
  </si>
  <si>
    <r>
      <t xml:space="preserve">                               </t>
    </r>
    <r>
      <rPr>
        <b/>
        <sz val="12"/>
        <rFont val="Arial"/>
        <family val="0"/>
      </rPr>
      <t>Travel Expense Claim Form</t>
    </r>
  </si>
  <si>
    <t>- prior to 6:00 p.m., breakfast &amp; lunch may be claimed; and</t>
  </si>
  <si>
    <t>- prior to 12:00 noon, breakfast can be claimed;</t>
  </si>
  <si>
    <t>- prior to 7 a.m., no meals can be claimed;</t>
  </si>
  <si>
    <t>2. On the day of return, if travel status term</t>
  </si>
  <si>
    <t>- after 6:00 p.m., no meals can be cla</t>
  </si>
  <si>
    <t>- after 12:00 noon, breakfast &amp; lunch cannot be claimed; and</t>
  </si>
  <si>
    <t>- after 7:00 a.m., breakfast cannot be claimed;</t>
  </si>
  <si>
    <r>
      <t>Cooperative Travel Expense Policy</t>
    </r>
    <r>
      <rPr>
        <b/>
        <sz val="12"/>
        <rFont val="Arial"/>
        <family val="0"/>
      </rPr>
      <t xml:space="preserve">
</t>
    </r>
    <r>
      <rPr>
        <sz val="12"/>
        <rFont val="Arial"/>
        <family val="0"/>
      </rPr>
      <t xml:space="preserve">
When eligible, and for travel outside of their local area only, COOP Board and other Members, Employees &amp; Contractors on pre-approved COOP business will be reimbursed at the BC Provincial Government Group II rates in effect at the time of a claim.
</t>
    </r>
    <r>
      <rPr>
        <b/>
        <sz val="12"/>
        <rFont val="Arial"/>
        <family val="0"/>
      </rPr>
      <t>1. General</t>
    </r>
    <r>
      <rPr>
        <sz val="12"/>
        <rFont val="Arial"/>
        <family val="0"/>
      </rPr>
      <t xml:space="preserve">
All expenses are to be paid to the supplier (e.g., hotel, restaurant) by the person traveling.
</t>
    </r>
    <r>
      <rPr>
        <b/>
        <sz val="12"/>
        <rFont val="Arial"/>
        <family val="0"/>
      </rPr>
      <t>II. Allowable Expenses</t>
    </r>
    <r>
      <rPr>
        <sz val="12"/>
        <rFont val="Arial"/>
        <family val="0"/>
      </rPr>
      <t xml:space="preserve">
Transportation, accommodation, meals and out of pocket expenses shall be reimbursed at the rates listed below.</t>
    </r>
  </si>
  <si>
    <r>
      <t>ii) Travel by Vehicle</t>
    </r>
    <r>
      <rPr>
        <sz val="12"/>
        <rFont val="Arial"/>
        <family val="0"/>
      </rPr>
      <t xml:space="preserve">
If an individual uses their own car for travel on COOP business that necessitates traveling more than 32 kilometers (one way) from your place of residence, that
individual may claim a mileage allowance of:
</t>
    </r>
    <r>
      <rPr>
        <b/>
        <sz val="12"/>
        <rFont val="Arial"/>
        <family val="0"/>
      </rPr>
      <t>$.53 per kilometer - effective March 1, 2018</t>
    </r>
    <r>
      <rPr>
        <sz val="12"/>
        <rFont val="Arial"/>
        <family val="0"/>
      </rPr>
      <t xml:space="preserve">
Please note that this rate includes a component for gas and any increased
insurance required for business use.
</t>
    </r>
    <r>
      <rPr>
        <b/>
        <sz val="12"/>
        <rFont val="Arial"/>
        <family val="0"/>
      </rPr>
      <t>Parking expenses will be reimbursed - receipts are required</t>
    </r>
    <r>
      <rPr>
        <sz val="12"/>
        <rFont val="Arial"/>
        <family val="0"/>
      </rPr>
      <t xml:space="preserve">
Individuals must ensure that they have adequate insurance coverage with a minimum of $500,000 third party liability coverage for their private vehicles.
Vehicles rated for pleasure or to and from work use only, may be used for business purposes up to six (6) days per calendar month without breaching any
of the insuring conditions.
If an individual must rent a car while on COOP business, the mileage allowance will not be paid. The individual may, however, claim the cost of the vehicle rental
(including any gas purchased - please provide receipts.)</t>
    </r>
  </si>
  <si>
    <t>Please use the cells below to calculate your per diems. Up to 5 separate trips can be submitted using this single expense form</t>
  </si>
  <si>
    <r>
      <t>Per Diem Calculato</t>
    </r>
    <r>
      <rPr>
        <sz val="10"/>
        <color indexed="9"/>
        <rFont val="Arial"/>
        <family val="0"/>
      </rPr>
      <t>r</t>
    </r>
  </si>
  <si>
    <t>Breakfast Only</t>
  </si>
  <si>
    <t>Lunch Only</t>
  </si>
  <si>
    <t>Dinner Only</t>
  </si>
  <si>
    <t>Full Day (B &amp; L &amp; D)</t>
  </si>
  <si>
    <t>B &amp; L Only</t>
  </si>
  <si>
    <t>L &amp; D Only</t>
  </si>
  <si>
    <t>B &amp; D Only</t>
  </si>
  <si>
    <t>Incidental Only</t>
  </si>
  <si>
    <t>Per Diem Calculators</t>
  </si>
  <si>
    <t xml:space="preserve">In each cell insert the number of items per trip. </t>
  </si>
  <si>
    <t>Purposes of Travel:</t>
  </si>
  <si>
    <t xml:space="preserve">1. On the day of departure if travel status </t>
  </si>
  <si>
    <r>
      <t>i) Meal Allowances</t>
    </r>
    <r>
      <rPr>
        <sz val="12"/>
        <rFont val="Arial"/>
        <family val="0"/>
      </rPr>
      <t xml:space="preserve">
Meal and miscellaneous expenses will only be reimbursed when business necessitates traveling more than 32 kilometers (one way) from your place of
residence over a meal period. No receipts are required in order to claim travel meal allowances.
If a meal is not required or is provided at no cost Members should indicate “meal provided” or “do not wish to claim meal” on the travel voucher.
The following guidance is provided for partial day travel:</t>
    </r>
  </si>
  <si>
    <r>
      <t>ii) Accommodation Expenses</t>
    </r>
    <r>
      <rPr>
        <sz val="12"/>
        <rFont val="Arial"/>
        <family val="0"/>
      </rPr>
      <t xml:space="preserve">
Individuals may claim the cost of overnight accommodation when necessary. The standard overnight pre-tax rate shall not exceed $185.00 without prior approval of the COOP spending authority.
During peak travel seasons, where the standard overnight pre-tax rate is unavailable, individuals shall attempt to find a rate as close to the standard overnight pre-tax rate as possible, and under no conditions shall $220.00 
pre-tax be exceeded.
Overnight accommodation will only be deemed necessary when COOP business necessitates traveling 
more than 50 kilometers from your designated headquarters’ area and is pre-approved by the COOP spending authority. All rates are exclusive of any taxes, meals, parking fees, etc.
Reimbursement of $30.75 per day may be claimed for private accommodation.
</t>
    </r>
    <r>
      <rPr>
        <b/>
        <sz val="12"/>
        <rFont val="Arial"/>
        <family val="0"/>
      </rPr>
      <t>iv) Ferry Travel</t>
    </r>
    <r>
      <rPr>
        <sz val="12"/>
        <rFont val="Arial"/>
        <family val="0"/>
      </rPr>
      <t xml:space="preserve">
Claims for the full cost of ferry travel will be reimbursed and </t>
    </r>
    <r>
      <rPr>
        <b/>
        <sz val="12"/>
        <rFont val="Arial"/>
        <family val="0"/>
      </rPr>
      <t>receipts are required.</t>
    </r>
    <r>
      <rPr>
        <sz val="12"/>
        <rFont val="Arial"/>
        <family val="0"/>
      </rPr>
      <t xml:space="preserve">
</t>
    </r>
    <r>
      <rPr>
        <b/>
        <sz val="12"/>
        <rFont val="Arial"/>
        <family val="0"/>
      </rPr>
      <t>v) Bus/Taxi Costs</t>
    </r>
    <r>
      <rPr>
        <sz val="12"/>
        <rFont val="Arial"/>
        <family val="0"/>
      </rPr>
      <t xml:space="preserve">
Claims for bus or taxi costs while traveling will be reimbursed. </t>
    </r>
    <r>
      <rPr>
        <b/>
        <sz val="12"/>
        <rFont val="Arial"/>
        <family val="0"/>
      </rPr>
      <t>Receipts are required.</t>
    </r>
    <r>
      <rPr>
        <sz val="12"/>
        <rFont val="Arial"/>
        <family val="0"/>
      </rPr>
      <t xml:space="preserve">
</t>
    </r>
    <r>
      <rPr>
        <b/>
        <sz val="12"/>
        <rFont val="Arial"/>
        <family val="0"/>
      </rPr>
      <t>vi) Car Rental</t>
    </r>
    <r>
      <rPr>
        <sz val="12"/>
        <rFont val="Arial"/>
        <family val="0"/>
      </rPr>
      <t xml:space="preserve">
Claims for the full cost of car rental will be reimbursed. Individuals must not rent specialty, exotic or specially equipped vehicles without the prior approval of the COOP spending authority. </t>
    </r>
    <r>
      <rPr>
        <b/>
        <sz val="12"/>
        <rFont val="Arial"/>
        <family val="0"/>
      </rPr>
      <t>Receipts are required.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</si>
</sst>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
  </numFmts>
  <fonts count="45">
    <font>
      <sz val="10"/>
      <name val="Arial"/>
      <family val="2"/>
    </font>
    <font>
      <b/>
      <sz val="11"/>
      <name val="Arial"/>
      <family val="2"/>
    </font>
    <font>
      <b/>
      <sz val="10"/>
      <color indexed="9"/>
      <name val="Arial"/>
      <family val="2"/>
    </font>
    <font>
      <b/>
      <sz val="10"/>
      <name val="Lucida Sans"/>
      <family val="2"/>
    </font>
    <font>
      <b/>
      <sz val="10"/>
      <name val="Arial"/>
      <family val="2"/>
    </font>
    <font>
      <sz val="8"/>
      <name val="Verdana"/>
      <family val="0"/>
    </font>
    <font>
      <sz val="12"/>
      <name val="Arial"/>
      <family val="0"/>
    </font>
    <font>
      <b/>
      <sz val="12"/>
      <name val="Arial"/>
      <family val="0"/>
    </font>
    <font>
      <b/>
      <sz val="14"/>
      <name val="Arial"/>
      <family val="0"/>
    </font>
    <font>
      <sz val="10"/>
      <color indexed="9"/>
      <name val="Arial"/>
      <family val="0"/>
    </font>
    <font>
      <u val="single"/>
      <sz val="10"/>
      <color indexed="12"/>
      <name val="Arial"/>
      <family val="2"/>
    </font>
    <font>
      <u val="single"/>
      <sz val="10"/>
      <color indexed="61"/>
      <name val="Arial"/>
      <family val="2"/>
    </font>
    <font>
      <b/>
      <sz val="15"/>
      <color indexed="56"/>
      <name val="Calibri"/>
      <family val="2"/>
    </font>
    <font>
      <b/>
      <sz val="11"/>
      <color indexed="56"/>
      <name val="Calibri"/>
      <family val="2"/>
    </font>
    <font>
      <b/>
      <sz val="18"/>
      <color indexed="56"/>
      <name val="Cambria"/>
      <family val="2"/>
    </font>
    <font>
      <b/>
      <sz val="20"/>
      <name val="Arial"/>
      <family val="0"/>
    </font>
    <font>
      <b/>
      <sz val="18"/>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3"/>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2"/>
      <color theme="1"/>
      <name val="Calibri"/>
      <family val="2"/>
    </font>
    <font>
      <sz val="12"/>
      <color rgb="FFFF0000"/>
      <name val="Calibri"/>
      <family val="2"/>
    </font>
    <font>
      <b/>
      <sz val="8"/>
      <name val="Arial"/>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indexed="36"/>
        <bgColor indexed="64"/>
      </patternFill>
    </fill>
    <fill>
      <patternFill patternType="solid">
        <fgColor theme="8"/>
        <bgColor indexed="64"/>
      </patternFill>
    </fill>
    <fill>
      <patternFill patternType="solid">
        <fgColor indexed="2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4"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6" borderId="0" applyNumberFormat="0" applyBorder="0" applyAlignment="0" applyProtection="0"/>
    <xf numFmtId="0" fontId="12" fillId="0" borderId="3" applyNumberFormat="0" applyFill="0" applyAlignment="0" applyProtection="0"/>
    <xf numFmtId="0" fontId="24"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0" fillId="29" borderId="7" applyNumberFormat="0" applyFont="0" applyAlignment="0" applyProtection="0"/>
    <xf numFmtId="0" fontId="41" fillId="24" borderId="8" applyNumberFormat="0" applyAlignment="0" applyProtection="0"/>
    <xf numFmtId="9" fontId="0" fillId="0" borderId="0" applyFill="0" applyBorder="0" applyAlignment="0" applyProtection="0"/>
    <xf numFmtId="0" fontId="14"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0" fillId="0" borderId="0" xfId="0" applyAlignment="1">
      <alignment wrapText="1"/>
    </xf>
    <xf numFmtId="0" fontId="6" fillId="0" borderId="0" xfId="0" applyFont="1" applyAlignment="1">
      <alignment/>
    </xf>
    <xf numFmtId="8" fontId="6" fillId="0" borderId="10" xfId="0" applyNumberFormat="1" applyFont="1" applyBorder="1" applyAlignment="1">
      <alignment/>
    </xf>
    <xf numFmtId="0" fontId="7" fillId="0" borderId="10" xfId="0" applyFont="1" applyBorder="1" applyAlignment="1">
      <alignment wrapText="1"/>
    </xf>
    <xf numFmtId="0" fontId="0" fillId="0" borderId="0" xfId="0" applyAlignment="1" applyProtection="1">
      <alignment wrapText="1"/>
      <protection locked="0"/>
    </xf>
    <xf numFmtId="0" fontId="0" fillId="0" borderId="0" xfId="0" applyAlignment="1" applyProtection="1">
      <alignment/>
      <protection locked="0"/>
    </xf>
    <xf numFmtId="0" fontId="0" fillId="0" borderId="10" xfId="0" applyBorder="1" applyAlignment="1" applyProtection="1">
      <alignment wrapText="1"/>
      <protection locked="0"/>
    </xf>
    <xf numFmtId="0" fontId="4" fillId="0" borderId="10" xfId="0" applyFont="1" applyBorder="1" applyAlignment="1" applyProtection="1">
      <alignment wrapText="1"/>
      <protection locked="0"/>
    </xf>
    <xf numFmtId="0" fontId="4" fillId="0" borderId="0" xfId="0" applyFont="1" applyAlignment="1" applyProtection="1">
      <alignment horizontal="right" wrapText="1"/>
      <protection/>
    </xf>
    <xf numFmtId="0" fontId="4" fillId="0" borderId="0" xfId="0" applyFont="1" applyAlignment="1" applyProtection="1">
      <alignment wrapText="1"/>
      <protection/>
    </xf>
    <xf numFmtId="0" fontId="2" fillId="30" borderId="0" xfId="0" applyFont="1" applyFill="1" applyAlignment="1" applyProtection="1">
      <alignment wrapText="1"/>
      <protection/>
    </xf>
    <xf numFmtId="0" fontId="2" fillId="31" borderId="10" xfId="0" applyFont="1" applyFill="1" applyBorder="1" applyAlignment="1" applyProtection="1">
      <alignment wrapText="1"/>
      <protection/>
    </xf>
    <xf numFmtId="0" fontId="0" fillId="0" borderId="10" xfId="0" applyBorder="1" applyAlignment="1" applyProtection="1">
      <alignment wrapText="1"/>
      <protection/>
    </xf>
    <xf numFmtId="0" fontId="0" fillId="0" borderId="0" xfId="0" applyAlignment="1" applyProtection="1">
      <alignment wrapText="1"/>
      <protection/>
    </xf>
    <xf numFmtId="0" fontId="8" fillId="0" borderId="0" xfId="0" applyFont="1" applyAlignment="1">
      <alignment vertical="top" wrapText="1"/>
    </xf>
    <xf numFmtId="0" fontId="15" fillId="0" borderId="0" xfId="0" applyFont="1" applyAlignment="1">
      <alignment/>
    </xf>
    <xf numFmtId="0" fontId="2" fillId="31" borderId="10" xfId="0" applyFont="1" applyFill="1" applyBorder="1" applyAlignment="1">
      <alignment wrapText="1"/>
    </xf>
    <xf numFmtId="0" fontId="0" fillId="0" borderId="10" xfId="0" applyBorder="1" applyAlignment="1">
      <alignment wrapText="1"/>
    </xf>
    <xf numFmtId="0" fontId="16" fillId="0" borderId="0" xfId="0" applyFont="1" applyAlignment="1">
      <alignment/>
    </xf>
    <xf numFmtId="8" fontId="0" fillId="0" borderId="10" xfId="0" applyNumberFormat="1" applyBorder="1" applyAlignment="1" applyProtection="1">
      <alignment wrapText="1"/>
      <protection/>
    </xf>
    <xf numFmtId="14" fontId="0" fillId="0" borderId="10" xfId="0" applyNumberFormat="1" applyBorder="1" applyAlignment="1" applyProtection="1">
      <alignment wrapText="1"/>
      <protection locked="0"/>
    </xf>
    <xf numFmtId="172" fontId="0" fillId="0" borderId="10" xfId="0" applyNumberFormat="1" applyBorder="1" applyAlignment="1" applyProtection="1">
      <alignment wrapText="1"/>
      <protection locked="0"/>
    </xf>
    <xf numFmtId="0" fontId="0" fillId="0" borderId="0" xfId="0" applyAlignment="1" applyProtection="1">
      <alignment vertical="top" wrapText="1"/>
      <protection locked="0"/>
    </xf>
    <xf numFmtId="8" fontId="0" fillId="0" borderId="10" xfId="0" applyNumberFormat="1" applyBorder="1" applyAlignment="1" applyProtection="1">
      <alignment wrapText="1"/>
      <protection locked="0"/>
    </xf>
    <xf numFmtId="0" fontId="1" fillId="0" borderId="0" xfId="0" applyFont="1" applyAlignment="1" applyProtection="1">
      <alignment wrapText="1"/>
      <protection/>
    </xf>
    <xf numFmtId="0" fontId="0" fillId="0" borderId="11" xfId="0" applyBorder="1" applyAlignment="1" applyProtection="1">
      <alignment wrapText="1"/>
      <protection locked="0"/>
    </xf>
    <xf numFmtId="0" fontId="0" fillId="0" borderId="12" xfId="0" applyBorder="1" applyAlignment="1" applyProtection="1">
      <alignment horizontal="center" wrapText="1"/>
      <protection locked="0"/>
    </xf>
    <xf numFmtId="0" fontId="0" fillId="0" borderId="13" xfId="0" applyBorder="1" applyAlignment="1" applyProtection="1">
      <alignment vertical="top" wrapText="1"/>
      <protection locked="0"/>
    </xf>
    <xf numFmtId="0" fontId="8"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0</xdr:row>
      <xdr:rowOff>1181100</xdr:rowOff>
    </xdr:to>
    <xdr:pic>
      <xdr:nvPicPr>
        <xdr:cNvPr id="1" name="Picture 3"/>
        <xdr:cNvPicPr preferRelativeResize="1">
          <a:picLocks noChangeAspect="1"/>
        </xdr:cNvPicPr>
      </xdr:nvPicPr>
      <xdr:blipFill>
        <a:blip r:embed="rId1"/>
        <a:stretch>
          <a:fillRect/>
        </a:stretch>
      </xdr:blipFill>
      <xdr:spPr>
        <a:xfrm>
          <a:off x="0" y="0"/>
          <a:ext cx="8667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7"/>
  <sheetViews>
    <sheetView tabSelected="1" workbookViewId="0" topLeftCell="A1">
      <selection activeCell="A12" sqref="A12"/>
    </sheetView>
  </sheetViews>
  <sheetFormatPr defaultColWidth="13.57421875" defaultRowHeight="12.75"/>
  <cols>
    <col min="1" max="1" width="22.00390625" style="1" customWidth="1"/>
    <col min="2" max="2" width="13.421875" style="1" customWidth="1"/>
    <col min="3" max="3" width="15.421875" style="1" customWidth="1"/>
    <col min="4" max="4" width="10.8515625" style="1" customWidth="1"/>
    <col min="5" max="5" width="11.8515625" style="1" customWidth="1"/>
    <col min="6" max="6" width="10.140625" style="1" customWidth="1"/>
    <col min="7" max="7" width="12.28125" style="1" customWidth="1"/>
    <col min="8" max="16384" width="13.421875" style="1" customWidth="1"/>
  </cols>
  <sheetData>
    <row r="1" spans="1:8" s="5" customFormat="1" ht="93.75" customHeight="1">
      <c r="A1" s="25" t="s">
        <v>36</v>
      </c>
      <c r="B1" s="25"/>
      <c r="C1" s="25"/>
      <c r="D1" s="25"/>
      <c r="G1" s="6"/>
      <c r="H1" s="14" t="s">
        <v>13</v>
      </c>
    </row>
    <row r="2" s="5" customFormat="1" ht="12"/>
    <row r="3" spans="1:8" s="5" customFormat="1" ht="23.25" customHeight="1">
      <c r="A3" s="9" t="s">
        <v>24</v>
      </c>
      <c r="B3" s="26"/>
      <c r="C3" s="26"/>
      <c r="E3" s="10" t="s">
        <v>58</v>
      </c>
      <c r="F3" s="28"/>
      <c r="G3" s="28"/>
      <c r="H3" s="28"/>
    </row>
    <row r="4" spans="1:3" s="5" customFormat="1" ht="23.25" customHeight="1">
      <c r="A4" s="9" t="s">
        <v>35</v>
      </c>
      <c r="B4" s="27"/>
      <c r="C4" s="27"/>
    </row>
    <row r="5" spans="1:3" s="5" customFormat="1" ht="21.75" customHeight="1">
      <c r="A5" s="10" t="s">
        <v>25</v>
      </c>
      <c r="B5" s="26"/>
      <c r="C5" s="26"/>
    </row>
    <row r="6" s="5" customFormat="1" ht="12.75"/>
    <row r="7" spans="1:8" s="5" customFormat="1" ht="25.5">
      <c r="A7" s="11" t="s">
        <v>26</v>
      </c>
      <c r="B7" s="11" t="s">
        <v>27</v>
      </c>
      <c r="C7" s="11" t="s">
        <v>28</v>
      </c>
      <c r="D7" s="11" t="s">
        <v>29</v>
      </c>
      <c r="E7" s="11" t="s">
        <v>30</v>
      </c>
      <c r="F7" s="11" t="s">
        <v>31</v>
      </c>
      <c r="G7" s="11" t="s">
        <v>32</v>
      </c>
      <c r="H7" s="11" t="s">
        <v>33</v>
      </c>
    </row>
    <row r="8" spans="1:8" s="5" customFormat="1" ht="12">
      <c r="A8" s="22"/>
      <c r="B8" s="20">
        <f>(PerDiem!C6*Policy!$A$14)+(PerDiem!C7*Policy!$B$14)+(PerDiem!C8*Policy!$C$14)+(PerDiem!C9*Policy!$D$14)+(PerDiem!C10*Policy!$E$14)+(PerDiem!C11*Policy!$F$14)+(PerDiem!C12*Policy!$G$14)+(PerDiem!C13*Policy!$H$14)</f>
        <v>0</v>
      </c>
      <c r="C8" s="7"/>
      <c r="D8" s="7"/>
      <c r="E8" s="7"/>
      <c r="F8" s="7"/>
      <c r="G8" s="7"/>
      <c r="H8" s="13">
        <f aca="true" t="shared" si="0" ref="H8:H14">B8+C8+(D8*0.53)+E8+F8+G8</f>
        <v>0</v>
      </c>
    </row>
    <row r="9" spans="1:8" s="5" customFormat="1" ht="12">
      <c r="A9" s="21"/>
      <c r="B9" s="20">
        <f>(PerDiem!C16*Policy!$A$14)+(PerDiem!C17*Policy!$B$14)+(PerDiem!C18*Policy!$C$14)+(PerDiem!C19*Policy!$D$14)+(PerDiem!C20*Policy!$E$14)+(PerDiem!C21*Policy!$F$14)+(PerDiem!C22*Policy!$G$14)+(PerDiem!C23*Policy!$H$14)</f>
        <v>0</v>
      </c>
      <c r="C9" s="7"/>
      <c r="D9" s="7"/>
      <c r="E9" s="7"/>
      <c r="F9" s="7"/>
      <c r="G9" s="7"/>
      <c r="H9" s="13">
        <f t="shared" si="0"/>
        <v>0</v>
      </c>
    </row>
    <row r="10" spans="1:8" s="5" customFormat="1" ht="12">
      <c r="A10" s="21"/>
      <c r="B10" s="20">
        <f>(PerDiem!C26*Policy!$A$14)+(PerDiem!C27*Policy!$B$14)+(PerDiem!C28*Policy!$C$14)+(PerDiem!C29*Policy!$D$14)+(PerDiem!C30*Policy!$E$14)+(PerDiem!C31*Policy!$F$14)+(PerDiem!C32*Policy!$G$14)+(PerDiem!C33*Policy!$H$14)</f>
        <v>0</v>
      </c>
      <c r="C10" s="7"/>
      <c r="D10" s="7"/>
      <c r="E10" s="7"/>
      <c r="F10" s="7"/>
      <c r="G10" s="7"/>
      <c r="H10" s="13">
        <f t="shared" si="0"/>
        <v>0</v>
      </c>
    </row>
    <row r="11" spans="1:8" s="5" customFormat="1" ht="12">
      <c r="A11" s="21"/>
      <c r="B11" s="20">
        <f>(PerDiem!C36*Policy!$A$14)+(PerDiem!C37*Policy!$B$14)+(PerDiem!C38*Policy!$C$14)+(PerDiem!C39*Policy!$D$14)+(PerDiem!C40*Policy!$E$14)+(PerDiem!C41*Policy!$F$14)+(PerDiem!C42*Policy!$G$14)+(PerDiem!C43*Policy!$H$14)</f>
        <v>0</v>
      </c>
      <c r="C11" s="7"/>
      <c r="D11" s="7"/>
      <c r="E11" s="7"/>
      <c r="F11" s="7"/>
      <c r="G11" s="7"/>
      <c r="H11" s="13">
        <f t="shared" si="0"/>
        <v>0</v>
      </c>
    </row>
    <row r="12" spans="1:8" s="5" customFormat="1" ht="12">
      <c r="A12" s="21"/>
      <c r="B12" s="20">
        <f>(PerDiem!C46*Policy!$A$14)+(PerDiem!C47*Policy!$B$14)+(PerDiem!C48*Policy!$C$14)+(PerDiem!C49*Policy!$D$14)+(PerDiem!C50*Policy!$E$14)+(PerDiem!C51*Policy!$F$14)+(PerDiem!C52*Policy!$G$14)+(PerDiem!C53*Policy!$H$14)</f>
        <v>0</v>
      </c>
      <c r="C12" s="7"/>
      <c r="D12" s="7"/>
      <c r="E12" s="7"/>
      <c r="F12" s="7"/>
      <c r="G12" s="7"/>
      <c r="H12" s="13">
        <f t="shared" si="0"/>
        <v>0</v>
      </c>
    </row>
    <row r="13" spans="1:8" s="5" customFormat="1" ht="12">
      <c r="A13" s="21"/>
      <c r="B13" s="20">
        <f>(PerDiem!C56*Policy!$A$14)+(PerDiem!C57*Policy!$B$14)+(PerDiem!C58*Policy!$C$14)+(PerDiem!C59*Policy!$D$14)+(PerDiem!C60*Policy!$E$14)+(PerDiem!C61*Policy!$F$14)+(PerDiem!C62*Policy!$G$14)+(PerDiem!C63*Policy!$H$14)</f>
        <v>0</v>
      </c>
      <c r="C13" s="7"/>
      <c r="D13" s="7"/>
      <c r="E13" s="7"/>
      <c r="F13" s="7"/>
      <c r="G13" s="7"/>
      <c r="H13" s="13">
        <f t="shared" si="0"/>
        <v>0</v>
      </c>
    </row>
    <row r="14" spans="1:8" s="5" customFormat="1" ht="12">
      <c r="A14" s="21"/>
      <c r="B14" s="24">
        <f>(PerDiem!C66*Policy!$A$14)+(PerDiem!C67*Policy!$B$14)+(PerDiem!C68*Policy!$C$14)+(PerDiem!C69*Policy!$D$14)+(PerDiem!C70*Policy!$E$14)+(PerDiem!C71*Policy!$F$14)+(PerDiem!C72*Policy!$G$14)+(PerDiem!C73*Policy!$H$14)</f>
        <v>0</v>
      </c>
      <c r="C14" s="7"/>
      <c r="D14" s="7"/>
      <c r="E14" s="7"/>
      <c r="F14" s="7"/>
      <c r="G14" s="7"/>
      <c r="H14" s="13">
        <f t="shared" si="0"/>
        <v>0</v>
      </c>
    </row>
    <row r="15" spans="1:8" s="5" customFormat="1" ht="12">
      <c r="A15" s="7"/>
      <c r="B15" s="7"/>
      <c r="C15" s="7"/>
      <c r="D15" s="7"/>
      <c r="E15" s="7"/>
      <c r="F15" s="7"/>
      <c r="G15" s="8" t="s">
        <v>34</v>
      </c>
      <c r="H15" s="13">
        <f>SUM(H8:H14)</f>
        <v>0</v>
      </c>
    </row>
    <row r="16" s="5" customFormat="1" ht="12"/>
    <row r="17" s="5" customFormat="1" ht="12"/>
    <row r="18" s="5" customFormat="1" ht="12"/>
    <row r="19" s="5" customFormat="1" ht="12">
      <c r="B19" s="23"/>
    </row>
    <row r="20" spans="1:5" s="5" customFormat="1" ht="12">
      <c r="A20" s="5" t="s">
        <v>12</v>
      </c>
      <c r="B20" s="23"/>
      <c r="C20" s="23"/>
      <c r="D20" s="23"/>
      <c r="E20" s="23"/>
    </row>
    <row r="21" spans="3:5" s="5" customFormat="1" ht="12">
      <c r="C21" s="23"/>
      <c r="D21" s="23"/>
      <c r="E21" s="23"/>
    </row>
    <row r="22" s="5" customFormat="1" ht="12"/>
    <row r="23" s="5" customFormat="1" ht="12"/>
    <row r="24" s="5" customFormat="1" ht="12"/>
    <row r="25" s="5" customFormat="1" ht="12"/>
    <row r="26" s="5" customFormat="1" ht="12"/>
    <row r="27" s="5" customFormat="1" ht="12">
      <c r="B27" s="1"/>
    </row>
  </sheetData>
  <sheetProtection selectLockedCells="1"/>
  <mergeCells count="5">
    <mergeCell ref="A1:D1"/>
    <mergeCell ref="B3:C3"/>
    <mergeCell ref="B4:C4"/>
    <mergeCell ref="B5:C5"/>
    <mergeCell ref="F3:H3"/>
  </mergeCells>
  <printOptions/>
  <pageMargins left="0.7900000000000001" right="0.7900000000000001" top="0.7361111111111112" bottom="0.6666666666666666" header="0.3472222222222222" footer="0.3194444444444444"/>
  <pageSetup firstPageNumber="1" useFirstPageNumber="1" horizontalDpi="300" verticalDpi="300" orientation="landscape"/>
  <headerFooter alignWithMargins="0">
    <oddHeader>&amp;C&amp;"Times New Roman,Regular"&amp;12&amp;A</oddHeader>
    <oddFooter>&amp;C&amp;"Times New Roman,Regular"&amp;12Page &amp;P</oddFooter>
  </headerFooter>
  <ignoredErrors>
    <ignoredError sqref="B14"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C73"/>
  <sheetViews>
    <sheetView workbookViewId="0" topLeftCell="A1">
      <selection activeCell="C10" sqref="C10"/>
    </sheetView>
  </sheetViews>
  <sheetFormatPr defaultColWidth="11.421875" defaultRowHeight="12.75"/>
  <cols>
    <col min="1" max="1" width="37.00390625" style="0" customWidth="1"/>
    <col min="2" max="2" width="19.140625" style="0" customWidth="1"/>
    <col min="3" max="3" width="24.421875" style="0" customWidth="1"/>
  </cols>
  <sheetData>
    <row r="1" ht="21">
      <c r="A1" s="19" t="s">
        <v>56</v>
      </c>
    </row>
    <row r="3" ht="84.75">
      <c r="A3" s="15" t="s">
        <v>46</v>
      </c>
    </row>
    <row r="4" ht="12">
      <c r="A4" t="s">
        <v>57</v>
      </c>
    </row>
    <row r="5" spans="2:3" ht="12">
      <c r="B5" s="17" t="s">
        <v>47</v>
      </c>
      <c r="C5" s="12" t="str">
        <f>"# for Trip - "&amp;TEXT(Expenses!A8," mmmm d, yyyy")</f>
        <v># for Trip -  January 0, 1900</v>
      </c>
    </row>
    <row r="6" spans="2:3" ht="12">
      <c r="B6" s="18" t="s">
        <v>48</v>
      </c>
      <c r="C6" s="7">
        <v>0</v>
      </c>
    </row>
    <row r="7" spans="2:3" ht="12">
      <c r="B7" s="18" t="s">
        <v>49</v>
      </c>
      <c r="C7" s="7">
        <v>0</v>
      </c>
    </row>
    <row r="8" spans="2:3" ht="12">
      <c r="B8" s="18" t="s">
        <v>50</v>
      </c>
      <c r="C8" s="7">
        <v>0</v>
      </c>
    </row>
    <row r="9" spans="2:3" ht="12">
      <c r="B9" s="18" t="s">
        <v>51</v>
      </c>
      <c r="C9" s="7">
        <v>0</v>
      </c>
    </row>
    <row r="10" spans="2:3" ht="12">
      <c r="B10" s="18" t="s">
        <v>52</v>
      </c>
      <c r="C10" s="7">
        <v>0</v>
      </c>
    </row>
    <row r="11" spans="2:3" ht="12">
      <c r="B11" s="18" t="s">
        <v>53</v>
      </c>
      <c r="C11" s="7">
        <v>0</v>
      </c>
    </row>
    <row r="12" spans="2:3" ht="12">
      <c r="B12" s="18" t="s">
        <v>54</v>
      </c>
      <c r="C12" s="7">
        <v>0</v>
      </c>
    </row>
    <row r="13" spans="2:3" ht="12">
      <c r="B13" s="18" t="s">
        <v>55</v>
      </c>
      <c r="C13" s="7">
        <v>0</v>
      </c>
    </row>
    <row r="15" spans="2:3" ht="12">
      <c r="B15" s="17" t="s">
        <v>47</v>
      </c>
      <c r="C15" s="12" t="str">
        <f>"# for Trip - "&amp;TEXT(Expenses!A9," mmmm d, yyyy")</f>
        <v># for Trip -  January 0, 1900</v>
      </c>
    </row>
    <row r="16" spans="2:3" ht="12">
      <c r="B16" s="18" t="s">
        <v>48</v>
      </c>
      <c r="C16" s="7">
        <v>0</v>
      </c>
    </row>
    <row r="17" spans="2:3" ht="12">
      <c r="B17" s="18" t="s">
        <v>49</v>
      </c>
      <c r="C17" s="7">
        <v>0</v>
      </c>
    </row>
    <row r="18" spans="2:3" ht="12">
      <c r="B18" s="18" t="s">
        <v>50</v>
      </c>
      <c r="C18" s="7">
        <v>0</v>
      </c>
    </row>
    <row r="19" spans="2:3" ht="12">
      <c r="B19" s="18" t="s">
        <v>51</v>
      </c>
      <c r="C19" s="7">
        <v>0</v>
      </c>
    </row>
    <row r="20" spans="2:3" ht="12">
      <c r="B20" s="18" t="s">
        <v>52</v>
      </c>
      <c r="C20" s="7">
        <v>0</v>
      </c>
    </row>
    <row r="21" spans="2:3" ht="12">
      <c r="B21" s="18" t="s">
        <v>53</v>
      </c>
      <c r="C21" s="7">
        <v>0</v>
      </c>
    </row>
    <row r="22" spans="2:3" ht="12">
      <c r="B22" s="18" t="s">
        <v>54</v>
      </c>
      <c r="C22" s="7">
        <v>0</v>
      </c>
    </row>
    <row r="23" spans="2:3" ht="12">
      <c r="B23" s="18" t="s">
        <v>55</v>
      </c>
      <c r="C23" s="7">
        <v>0</v>
      </c>
    </row>
    <row r="25" spans="2:3" ht="12">
      <c r="B25" s="12" t="s">
        <v>11</v>
      </c>
      <c r="C25" s="12" t="str">
        <f>"# for Trip - "&amp;TEXT(Expenses!A10," mmmm d, yyyy")</f>
        <v># for Trip -  January 0, 1900</v>
      </c>
    </row>
    <row r="26" spans="2:3" ht="12">
      <c r="B26" s="13" t="s">
        <v>3</v>
      </c>
      <c r="C26" s="7">
        <v>0</v>
      </c>
    </row>
    <row r="27" spans="2:3" ht="12">
      <c r="B27" s="13" t="s">
        <v>4</v>
      </c>
      <c r="C27" s="7">
        <v>0</v>
      </c>
    </row>
    <row r="28" spans="2:3" ht="12">
      <c r="B28" s="13" t="s">
        <v>5</v>
      </c>
      <c r="C28" s="7">
        <v>0</v>
      </c>
    </row>
    <row r="29" spans="2:3" ht="12">
      <c r="B29" s="13" t="s">
        <v>6</v>
      </c>
      <c r="C29" s="7">
        <v>0</v>
      </c>
    </row>
    <row r="30" spans="2:3" ht="12">
      <c r="B30" s="13" t="s">
        <v>7</v>
      </c>
      <c r="C30" s="7">
        <v>0</v>
      </c>
    </row>
    <row r="31" spans="2:3" ht="12">
      <c r="B31" s="13" t="s">
        <v>8</v>
      </c>
      <c r="C31" s="7">
        <v>0</v>
      </c>
    </row>
    <row r="32" spans="2:3" ht="12">
      <c r="B32" s="13" t="s">
        <v>9</v>
      </c>
      <c r="C32" s="7">
        <v>0</v>
      </c>
    </row>
    <row r="33" spans="2:3" ht="12">
      <c r="B33" s="13" t="s">
        <v>10</v>
      </c>
      <c r="C33" s="7">
        <v>0</v>
      </c>
    </row>
    <row r="35" spans="2:3" ht="12">
      <c r="B35" s="17" t="s">
        <v>47</v>
      </c>
      <c r="C35" s="12" t="str">
        <f>"# for Trip - "&amp;TEXT(Expenses!A11," mmmm d, yyyy")</f>
        <v># for Trip -  January 0, 1900</v>
      </c>
    </row>
    <row r="36" spans="2:3" ht="12">
      <c r="B36" s="18" t="s">
        <v>48</v>
      </c>
      <c r="C36" s="7">
        <v>0</v>
      </c>
    </row>
    <row r="37" spans="2:3" ht="12">
      <c r="B37" s="18" t="s">
        <v>49</v>
      </c>
      <c r="C37" s="7">
        <v>0</v>
      </c>
    </row>
    <row r="38" spans="2:3" ht="12">
      <c r="B38" s="18" t="s">
        <v>50</v>
      </c>
      <c r="C38" s="7">
        <v>0</v>
      </c>
    </row>
    <row r="39" spans="2:3" ht="12">
      <c r="B39" s="18" t="s">
        <v>51</v>
      </c>
      <c r="C39" s="7">
        <v>0</v>
      </c>
    </row>
    <row r="40" spans="2:3" ht="12">
      <c r="B40" s="18" t="s">
        <v>52</v>
      </c>
      <c r="C40" s="7">
        <v>0</v>
      </c>
    </row>
    <row r="41" spans="2:3" ht="12">
      <c r="B41" s="18" t="s">
        <v>53</v>
      </c>
      <c r="C41" s="7">
        <v>0</v>
      </c>
    </row>
    <row r="42" spans="2:3" ht="12">
      <c r="B42" s="18" t="s">
        <v>54</v>
      </c>
      <c r="C42" s="7">
        <v>0</v>
      </c>
    </row>
    <row r="43" spans="2:3" ht="12">
      <c r="B43" s="18" t="s">
        <v>55</v>
      </c>
      <c r="C43" s="7">
        <v>0</v>
      </c>
    </row>
    <row r="45" spans="2:3" ht="12">
      <c r="B45" s="17" t="s">
        <v>47</v>
      </c>
      <c r="C45" s="12" t="str">
        <f>"# for Trip - "&amp;TEXT(Expenses!A12," mmmm d, yyyy")</f>
        <v># for Trip -  January 0, 1900</v>
      </c>
    </row>
    <row r="46" spans="2:3" ht="12">
      <c r="B46" s="18" t="s">
        <v>48</v>
      </c>
      <c r="C46" s="7">
        <v>0</v>
      </c>
    </row>
    <row r="47" spans="2:3" ht="12">
      <c r="B47" s="18" t="s">
        <v>49</v>
      </c>
      <c r="C47" s="7">
        <v>0</v>
      </c>
    </row>
    <row r="48" spans="2:3" ht="12">
      <c r="B48" s="18" t="s">
        <v>50</v>
      </c>
      <c r="C48" s="7">
        <v>0</v>
      </c>
    </row>
    <row r="49" spans="2:3" ht="12">
      <c r="B49" s="18" t="s">
        <v>51</v>
      </c>
      <c r="C49" s="7">
        <v>0</v>
      </c>
    </row>
    <row r="50" spans="2:3" ht="12">
      <c r="B50" s="18" t="s">
        <v>52</v>
      </c>
      <c r="C50" s="7">
        <v>0</v>
      </c>
    </row>
    <row r="51" spans="2:3" ht="12">
      <c r="B51" s="18" t="s">
        <v>53</v>
      </c>
      <c r="C51" s="7">
        <v>0</v>
      </c>
    </row>
    <row r="52" spans="2:3" ht="12">
      <c r="B52" s="18" t="s">
        <v>54</v>
      </c>
      <c r="C52" s="7">
        <v>0</v>
      </c>
    </row>
    <row r="53" spans="2:3" ht="12">
      <c r="B53" s="18" t="s">
        <v>55</v>
      </c>
      <c r="C53" s="7">
        <v>0</v>
      </c>
    </row>
    <row r="55" spans="2:3" ht="12">
      <c r="B55" s="17" t="s">
        <v>47</v>
      </c>
      <c r="C55" s="12" t="str">
        <f>"# for Trip - "&amp;TEXT(Expenses!A13," mmmm d, yyyy")</f>
        <v># for Trip -  January 0, 1900</v>
      </c>
    </row>
    <row r="56" spans="2:3" ht="12">
      <c r="B56" s="18" t="s">
        <v>48</v>
      </c>
      <c r="C56" s="7">
        <v>0</v>
      </c>
    </row>
    <row r="57" spans="2:3" ht="12">
      <c r="B57" s="18" t="s">
        <v>49</v>
      </c>
      <c r="C57" s="7">
        <v>0</v>
      </c>
    </row>
    <row r="58" spans="2:3" ht="12">
      <c r="B58" s="18" t="s">
        <v>50</v>
      </c>
      <c r="C58" s="7">
        <v>0</v>
      </c>
    </row>
    <row r="59" spans="2:3" ht="12">
      <c r="B59" s="18" t="s">
        <v>51</v>
      </c>
      <c r="C59" s="7">
        <v>0</v>
      </c>
    </row>
    <row r="60" spans="2:3" ht="12">
      <c r="B60" s="18" t="s">
        <v>52</v>
      </c>
      <c r="C60" s="7">
        <v>0</v>
      </c>
    </row>
    <row r="61" spans="2:3" ht="12">
      <c r="B61" s="18" t="s">
        <v>53</v>
      </c>
      <c r="C61" s="7">
        <v>0</v>
      </c>
    </row>
    <row r="62" spans="2:3" ht="12">
      <c r="B62" s="18" t="s">
        <v>54</v>
      </c>
      <c r="C62" s="7">
        <v>0</v>
      </c>
    </row>
    <row r="63" spans="2:3" ht="12">
      <c r="B63" s="18" t="s">
        <v>55</v>
      </c>
      <c r="C63" s="7">
        <v>0</v>
      </c>
    </row>
    <row r="65" spans="2:3" ht="12">
      <c r="B65" s="17" t="s">
        <v>47</v>
      </c>
      <c r="C65" s="12" t="str">
        <f>"# for Trip - "&amp;TEXT(Expenses!A14," mmmm d, yyyy")</f>
        <v># for Trip -  January 0, 1900</v>
      </c>
    </row>
    <row r="66" spans="2:3" ht="12">
      <c r="B66" s="18" t="s">
        <v>48</v>
      </c>
      <c r="C66" s="7">
        <v>0</v>
      </c>
    </row>
    <row r="67" spans="2:3" ht="12">
      <c r="B67" s="18" t="s">
        <v>49</v>
      </c>
      <c r="C67" s="7">
        <v>0</v>
      </c>
    </row>
    <row r="68" spans="2:3" ht="12">
      <c r="B68" s="18" t="s">
        <v>50</v>
      </c>
      <c r="C68" s="7">
        <v>0</v>
      </c>
    </row>
    <row r="69" spans="2:3" ht="12">
      <c r="B69" s="18" t="s">
        <v>51</v>
      </c>
      <c r="C69" s="7">
        <v>0</v>
      </c>
    </row>
    <row r="70" spans="2:3" ht="12">
      <c r="B70" s="18" t="s">
        <v>52</v>
      </c>
      <c r="C70" s="7">
        <v>0</v>
      </c>
    </row>
    <row r="71" spans="2:3" ht="12">
      <c r="B71" s="18" t="s">
        <v>53</v>
      </c>
      <c r="C71" s="7">
        <v>0</v>
      </c>
    </row>
    <row r="72" spans="2:3" ht="12">
      <c r="B72" s="18" t="s">
        <v>54</v>
      </c>
      <c r="C72" s="7">
        <v>0</v>
      </c>
    </row>
    <row r="73" spans="2:3" ht="12">
      <c r="B73" s="18" t="s">
        <v>55</v>
      </c>
      <c r="C73" s="7">
        <v>0</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3"/>
  <sheetViews>
    <sheetView workbookViewId="0" topLeftCell="A1">
      <selection activeCell="B4" sqref="B4"/>
    </sheetView>
  </sheetViews>
  <sheetFormatPr defaultColWidth="11.421875" defaultRowHeight="12.75"/>
  <cols>
    <col min="1" max="1" width="55.140625" style="0" customWidth="1"/>
  </cols>
  <sheetData>
    <row r="1" ht="22.5">
      <c r="A1" s="16" t="s">
        <v>15</v>
      </c>
    </row>
    <row r="3" ht="102">
      <c r="A3" s="15" t="s">
        <v>14</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H18"/>
  <sheetViews>
    <sheetView workbookViewId="0" topLeftCell="A11">
      <selection activeCell="I1" sqref="I1"/>
    </sheetView>
  </sheetViews>
  <sheetFormatPr defaultColWidth="11.57421875" defaultRowHeight="12.75"/>
  <cols>
    <col min="1" max="1" width="10.28125" style="2" customWidth="1"/>
    <col min="2" max="6" width="11.421875" style="2" customWidth="1"/>
    <col min="7" max="7" width="11.28125" style="2" customWidth="1"/>
    <col min="8" max="8" width="10.7109375" style="2" customWidth="1"/>
    <col min="9" max="16384" width="11.421875" style="2" customWidth="1"/>
  </cols>
  <sheetData>
    <row r="1" spans="1:8" ht="216" customHeight="1">
      <c r="A1" s="29" t="s">
        <v>44</v>
      </c>
      <c r="B1" s="30"/>
      <c r="C1" s="30"/>
      <c r="D1" s="30"/>
      <c r="E1" s="30"/>
      <c r="F1" s="30"/>
      <c r="G1" s="30"/>
      <c r="H1" s="30"/>
    </row>
    <row r="2" spans="1:8" ht="156.75" customHeight="1">
      <c r="A2" s="31" t="s">
        <v>60</v>
      </c>
      <c r="B2" s="30"/>
      <c r="C2" s="30"/>
      <c r="D2" s="30"/>
      <c r="E2" s="30"/>
      <c r="F2" s="30"/>
      <c r="G2" s="30"/>
      <c r="H2" s="30"/>
    </row>
    <row r="3" ht="15">
      <c r="A3" s="2" t="s">
        <v>59</v>
      </c>
    </row>
    <row r="4" ht="15">
      <c r="B4" s="2" t="s">
        <v>43</v>
      </c>
    </row>
    <row r="5" ht="15">
      <c r="B5" s="2" t="s">
        <v>42</v>
      </c>
    </row>
    <row r="6" ht="15">
      <c r="B6" s="2" t="s">
        <v>41</v>
      </c>
    </row>
    <row r="7" ht="15">
      <c r="A7" s="2" t="s">
        <v>40</v>
      </c>
    </row>
    <row r="8" ht="15">
      <c r="B8" s="2" t="s">
        <v>39</v>
      </c>
    </row>
    <row r="9" ht="15">
      <c r="B9" s="2" t="s">
        <v>38</v>
      </c>
    </row>
    <row r="10" ht="15">
      <c r="B10" s="2" t="s">
        <v>37</v>
      </c>
    </row>
    <row r="11" ht="15">
      <c r="B11" s="2" t="s">
        <v>1</v>
      </c>
    </row>
    <row r="12" spans="1:8" ht="79.5" customHeight="1">
      <c r="A12" s="30" t="s">
        <v>0</v>
      </c>
      <c r="B12" s="30"/>
      <c r="C12" s="30"/>
      <c r="D12" s="30"/>
      <c r="E12" s="30"/>
      <c r="F12" s="30"/>
      <c r="G12" s="30"/>
      <c r="H12" s="30"/>
    </row>
    <row r="13" spans="1:8" ht="45">
      <c r="A13" s="4" t="s">
        <v>23</v>
      </c>
      <c r="B13" s="4" t="s">
        <v>22</v>
      </c>
      <c r="C13" s="4" t="s">
        <v>21</v>
      </c>
      <c r="D13" s="4" t="s">
        <v>20</v>
      </c>
      <c r="E13" s="4" t="s">
        <v>19</v>
      </c>
      <c r="F13" s="4" t="s">
        <v>18</v>
      </c>
      <c r="G13" s="4" t="s">
        <v>17</v>
      </c>
      <c r="H13" s="4" t="s">
        <v>16</v>
      </c>
    </row>
    <row r="14" spans="1:8" ht="15">
      <c r="A14" s="3">
        <v>22</v>
      </c>
      <c r="B14" s="3">
        <v>22</v>
      </c>
      <c r="C14" s="3">
        <v>28.5</v>
      </c>
      <c r="D14" s="3">
        <v>49</v>
      </c>
      <c r="E14" s="3">
        <v>30</v>
      </c>
      <c r="F14" s="3">
        <v>36.5</v>
      </c>
      <c r="G14" s="3">
        <v>36.5</v>
      </c>
      <c r="H14" s="3">
        <v>14</v>
      </c>
    </row>
    <row r="16" spans="1:8" ht="325.5" customHeight="1">
      <c r="A16" s="31" t="s">
        <v>45</v>
      </c>
      <c r="B16" s="32"/>
      <c r="C16" s="32"/>
      <c r="D16" s="32"/>
      <c r="E16" s="32"/>
      <c r="F16" s="32"/>
      <c r="G16" s="32"/>
      <c r="H16" s="32"/>
    </row>
    <row r="17" spans="1:8" ht="378.75" customHeight="1">
      <c r="A17" s="31" t="s">
        <v>61</v>
      </c>
      <c r="B17" s="30"/>
      <c r="C17" s="30"/>
      <c r="D17" s="30"/>
      <c r="E17" s="30"/>
      <c r="F17" s="30"/>
      <c r="G17" s="30"/>
      <c r="H17" s="30"/>
    </row>
    <row r="18" spans="1:7" ht="408.75" customHeight="1">
      <c r="A18" s="30" t="s">
        <v>2</v>
      </c>
      <c r="B18" s="30"/>
      <c r="C18" s="30"/>
      <c r="D18" s="30"/>
      <c r="E18" s="30"/>
      <c r="F18" s="30"/>
      <c r="G18" s="30"/>
    </row>
  </sheetData>
  <sheetProtection sheet="1" objects="1" scenarios="1"/>
  <mergeCells count="6">
    <mergeCell ref="A1:H1"/>
    <mergeCell ref="A2:H2"/>
    <mergeCell ref="A12:H12"/>
    <mergeCell ref="A16:H16"/>
    <mergeCell ref="A17:H17"/>
    <mergeCell ref="A18:G18"/>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 Libraries Cooperative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BCLibraries Coop</dc:creator>
  <cp:keywords/>
  <dc:description/>
  <cp:lastModifiedBy>BCLibraries Coop</cp:lastModifiedBy>
  <cp:lastPrinted>2013-10-28T21:42:24Z</cp:lastPrinted>
  <dcterms:created xsi:type="dcterms:W3CDTF">2013-10-28T19:37:45Z</dcterms:created>
  <dcterms:modified xsi:type="dcterms:W3CDTF">2019-10-04T15:37:14Z</dcterms:modified>
  <cp:category/>
  <cp:version/>
  <cp:contentType/>
  <cp:contentStatus/>
</cp:coreProperties>
</file>